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80" yWindow="285" windowWidth="21360" windowHeight="14355" tabRatio="500"/>
  </bookViews>
  <sheets>
    <sheet name="Palkittavat" sheetId="1" r:id="rId1"/>
    <sheet name="Ilmoittautuneet" sheetId="2" r:id="rId2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65" i="2" l="1"/>
  <c r="D65" i="2"/>
  <c r="E65" i="2"/>
</calcChain>
</file>

<file path=xl/sharedStrings.xml><?xml version="1.0" encoding="utf-8"?>
<sst xmlns="http://schemas.openxmlformats.org/spreadsheetml/2006/main" count="227" uniqueCount="148">
  <si>
    <t>Ranking sarja (overall)</t>
  </si>
  <si>
    <t>Rankingsarja, Nuoret</t>
  </si>
  <si>
    <t>Ranking Tytöt</t>
  </si>
  <si>
    <t>Kadettisarja</t>
  </si>
  <si>
    <t>Kadetti Tytöt</t>
  </si>
  <si>
    <t>Sijoitus</t>
  </si>
  <si>
    <t>Palkinto</t>
  </si>
  <si>
    <t>Palkittava</t>
  </si>
  <si>
    <t>iittala Gaissa 38 cl</t>
  </si>
  <si>
    <t>iittala Gaissa 28 cl</t>
  </si>
  <si>
    <t>Kotilainen Lili</t>
  </si>
  <si>
    <t>iittala Gaissa 22 cl</t>
  </si>
  <si>
    <t>Kategoria</t>
  </si>
  <si>
    <t>Ranking Vuoden nousija</t>
  </si>
  <si>
    <t>Ranking Vuoden tulokas</t>
  </si>
  <si>
    <t>Ranking Vuoden Veteraani</t>
  </si>
  <si>
    <t>Kiertopalkinnot</t>
    <phoneticPr fontId="6" type="noConversion"/>
  </si>
  <si>
    <t>Rankingsarja overall</t>
    <phoneticPr fontId="6" type="noConversion"/>
  </si>
  <si>
    <t>Rankingsarja nuori</t>
    <phoneticPr fontId="6" type="noConversion"/>
  </si>
  <si>
    <t>Vuoden kadetti</t>
    <phoneticPr fontId="6" type="noConversion"/>
  </si>
  <si>
    <t>Paras seura</t>
    <phoneticPr fontId="6" type="noConversion"/>
  </si>
  <si>
    <t>4. parasta lopputuloksissa</t>
    <phoneticPr fontId="6" type="noConversion"/>
  </si>
  <si>
    <t>Kauden ensimmäisen rankingkisan voittaja (nuoret)</t>
    <phoneticPr fontId="6" type="noConversion"/>
  </si>
  <si>
    <t>Ikuinen Optimisti</t>
    <phoneticPr fontId="6" type="noConversion"/>
  </si>
  <si>
    <t>Optiliitto päättää</t>
    <phoneticPr fontId="6" type="noConversion"/>
  </si>
  <si>
    <t>Opti äiti</t>
    <phoneticPr fontId="6" type="noConversion"/>
  </si>
  <si>
    <t>Aikuisia</t>
    <phoneticPr fontId="6" type="noConversion"/>
  </si>
  <si>
    <t>Nuoria</t>
    <phoneticPr fontId="6" type="noConversion"/>
  </si>
  <si>
    <t>Allergiat</t>
    <phoneticPr fontId="6" type="noConversion"/>
  </si>
  <si>
    <t>Alanen</t>
    <phoneticPr fontId="6" type="noConversion"/>
  </si>
  <si>
    <t>Berner</t>
    <phoneticPr fontId="6" type="noConversion"/>
  </si>
  <si>
    <t>Björkenstam</t>
    <phoneticPr fontId="6" type="noConversion"/>
  </si>
  <si>
    <t>Brummer</t>
    <phoneticPr fontId="6" type="noConversion"/>
  </si>
  <si>
    <t>Dahlberg</t>
    <phoneticPr fontId="6" type="noConversion"/>
  </si>
  <si>
    <t>Ehrnrooth</t>
    <phoneticPr fontId="6" type="noConversion"/>
  </si>
  <si>
    <t>Ellen Sahlström</t>
    <phoneticPr fontId="6" type="noConversion"/>
  </si>
  <si>
    <t>Eväsoja</t>
    <phoneticPr fontId="6" type="noConversion"/>
  </si>
  <si>
    <t>Maito, kananmuna ja vehnä</t>
    <phoneticPr fontId="6" type="noConversion"/>
  </si>
  <si>
    <t>Feodoroff</t>
    <phoneticPr fontId="6" type="noConversion"/>
  </si>
  <si>
    <t>Godehjelm</t>
    <phoneticPr fontId="6" type="noConversion"/>
  </si>
  <si>
    <t>Granqvist</t>
    <phoneticPr fontId="6" type="noConversion"/>
  </si>
  <si>
    <t>Grönblom</t>
    <phoneticPr fontId="6" type="noConversion"/>
  </si>
  <si>
    <t>Harjunpää</t>
    <phoneticPr fontId="6" type="noConversion"/>
  </si>
  <si>
    <t>Hasselblatt</t>
    <phoneticPr fontId="6" type="noConversion"/>
  </si>
  <si>
    <t>Held</t>
    <phoneticPr fontId="6" type="noConversion"/>
  </si>
  <si>
    <t>Hokka</t>
    <phoneticPr fontId="6" type="noConversion"/>
  </si>
  <si>
    <t>Hoviniemi</t>
    <phoneticPr fontId="6" type="noConversion"/>
  </si>
  <si>
    <t>Iida Heikkuri</t>
    <phoneticPr fontId="6" type="noConversion"/>
  </si>
  <si>
    <t>Ihamuotila</t>
    <phoneticPr fontId="6" type="noConversion"/>
  </si>
  <si>
    <t>Järvi</t>
    <phoneticPr fontId="6" type="noConversion"/>
  </si>
  <si>
    <t>Kaakinen</t>
    <phoneticPr fontId="6" type="noConversion"/>
  </si>
  <si>
    <t>Kairamo</t>
    <phoneticPr fontId="6" type="noConversion"/>
  </si>
  <si>
    <t>Kallioniemi</t>
    <phoneticPr fontId="6" type="noConversion"/>
  </si>
  <si>
    <t>Kario</t>
    <phoneticPr fontId="6" type="noConversion"/>
  </si>
  <si>
    <t>Karlemo</t>
    <phoneticPr fontId="6" type="noConversion"/>
  </si>
  <si>
    <t>Korhonen</t>
    <phoneticPr fontId="6" type="noConversion"/>
  </si>
  <si>
    <t>Täysin maidoton ja munaton</t>
    <phoneticPr fontId="6" type="noConversion"/>
  </si>
  <si>
    <t>Korkeamäki</t>
    <phoneticPr fontId="6" type="noConversion"/>
  </si>
  <si>
    <t>Kotilainen</t>
    <phoneticPr fontId="6" type="noConversion"/>
  </si>
  <si>
    <t>Lehtinen</t>
    <phoneticPr fontId="6" type="noConversion"/>
  </si>
  <si>
    <t>Kala-allergia</t>
    <phoneticPr fontId="6" type="noConversion"/>
  </si>
  <si>
    <t>Lemström</t>
    <phoneticPr fontId="6" type="noConversion"/>
  </si>
  <si>
    <t>Lotta Virtanen</t>
    <phoneticPr fontId="6" type="noConversion"/>
  </si>
  <si>
    <t>maito, kala, kananmuna, pähkinät, palkokasvit, tuore tomaatti, selleri, palsternakka, ei sieniä</t>
    <phoneticPr fontId="6" type="noConversion"/>
  </si>
  <si>
    <t>Luoto</t>
    <phoneticPr fontId="6" type="noConversion"/>
  </si>
  <si>
    <t>Manni</t>
    <phoneticPr fontId="6" type="noConversion"/>
  </si>
  <si>
    <t>Vähälaktoosinen ruokavalio</t>
    <phoneticPr fontId="6" type="noConversion"/>
  </si>
  <si>
    <t>Marin</t>
    <phoneticPr fontId="6" type="noConversion"/>
  </si>
  <si>
    <t>Mesterton</t>
    <phoneticPr fontId="6" type="noConversion"/>
  </si>
  <si>
    <t>Muhonen</t>
    <phoneticPr fontId="6" type="noConversion"/>
  </si>
  <si>
    <t>Mustakallio</t>
    <phoneticPr fontId="6" type="noConversion"/>
  </si>
  <si>
    <t>Myyryläinen</t>
    <phoneticPr fontId="6" type="noConversion"/>
  </si>
  <si>
    <t>Odrischinsky</t>
    <phoneticPr fontId="6" type="noConversion"/>
  </si>
  <si>
    <t>pähkinä ja kala allergia</t>
  </si>
  <si>
    <t>Ormio</t>
    <phoneticPr fontId="6" type="noConversion"/>
  </si>
  <si>
    <t>Partti</t>
    <phoneticPr fontId="6" type="noConversion"/>
  </si>
  <si>
    <t>Patrakka</t>
    <phoneticPr fontId="6" type="noConversion"/>
  </si>
  <si>
    <t>Sandberg</t>
    <phoneticPr fontId="6" type="noConversion"/>
  </si>
  <si>
    <t>Sandman</t>
    <phoneticPr fontId="6" type="noConversion"/>
  </si>
  <si>
    <t>Schröder</t>
    <phoneticPr fontId="6" type="noConversion"/>
  </si>
  <si>
    <t xml:space="preserve"> </t>
    <phoneticPr fontId="6" type="noConversion"/>
  </si>
  <si>
    <t>Seppi</t>
    <phoneticPr fontId="6" type="noConversion"/>
  </si>
  <si>
    <t>Silén</t>
    <phoneticPr fontId="6" type="noConversion"/>
  </si>
  <si>
    <t>Slotte</t>
    <phoneticPr fontId="6" type="noConversion"/>
  </si>
  <si>
    <t>Soini</t>
    <phoneticPr fontId="6" type="noConversion"/>
  </si>
  <si>
    <t>Stenius</t>
    <phoneticPr fontId="6" type="noConversion"/>
  </si>
  <si>
    <t>Stenman</t>
    <phoneticPr fontId="6" type="noConversion"/>
  </si>
  <si>
    <t>Svinhufvud</t>
    <phoneticPr fontId="6" type="noConversion"/>
  </si>
  <si>
    <t>Taija Angervo, Elias Kilpiö</t>
    <phoneticPr fontId="6" type="noConversion"/>
  </si>
  <si>
    <t>Talvitie</t>
    <phoneticPr fontId="6" type="noConversion"/>
  </si>
  <si>
    <t>Tapper</t>
    <phoneticPr fontId="6" type="noConversion"/>
  </si>
  <si>
    <t>Therman</t>
    <phoneticPr fontId="6" type="noConversion"/>
  </si>
  <si>
    <t>Tukiainen</t>
    <phoneticPr fontId="6" type="noConversion"/>
  </si>
  <si>
    <t>Tuula &amp; Heidi Tenkanen</t>
    <phoneticPr fontId="6" type="noConversion"/>
  </si>
  <si>
    <t>Wahlroos</t>
    <phoneticPr fontId="6" type="noConversion"/>
  </si>
  <si>
    <t>Winqvist</t>
    <phoneticPr fontId="6" type="noConversion"/>
  </si>
  <si>
    <t>Ilmoittautuneita</t>
    <phoneticPr fontId="6" type="noConversion"/>
  </si>
  <si>
    <t>Kuva</t>
  </si>
  <si>
    <t>Ville Korhonen</t>
  </si>
  <si>
    <t>Tommy Stenius</t>
  </si>
  <si>
    <t>Nuutti Laine</t>
  </si>
  <si>
    <t>Ilari Muhonen</t>
  </si>
  <si>
    <t>Lucas Karlemo</t>
  </si>
  <si>
    <t>Olli Patrakka</t>
  </si>
  <si>
    <t>Lili Kotilainen</t>
  </si>
  <si>
    <t>Emma Grönblom</t>
  </si>
  <si>
    <t>Lilli Tukiainen</t>
  </si>
  <si>
    <t>Mainio Ormio</t>
  </si>
  <si>
    <t>ok</t>
  </si>
  <si>
    <t>Ellen Ormio</t>
  </si>
  <si>
    <t>Lilian Tanhuanpää</t>
  </si>
  <si>
    <t>Aku Koivistoinen</t>
  </si>
  <si>
    <t>Anna Partti</t>
  </si>
  <si>
    <t>Oskari Jaakkola</t>
  </si>
  <si>
    <t>Senja Heikkilä-Dias</t>
  </si>
  <si>
    <t>Simon Karlemo</t>
  </si>
  <si>
    <t>Frans Järvi</t>
  </si>
  <si>
    <t>Kim-Oskar Godenhjelm</t>
  </si>
  <si>
    <t>Walter Wahlroos</t>
  </si>
  <si>
    <t>Månna Godenhjelm</t>
  </si>
  <si>
    <t>Elsa Tavitie 113-48=65 sijaa</t>
  </si>
  <si>
    <t>Kivi SIIK kadett - 21</t>
  </si>
  <si>
    <t>BSS</t>
  </si>
  <si>
    <t>Filip Store</t>
  </si>
  <si>
    <t>Heinonen Heta</t>
  </si>
  <si>
    <t>Feodorof Sebastian BS</t>
  </si>
  <si>
    <t>Heinonen Heta OPS</t>
  </si>
  <si>
    <t>Kortelainen Tatu VUK</t>
  </si>
  <si>
    <t>Lindell Lasse ESF</t>
  </si>
  <si>
    <t>Kurki Elmeri NPS</t>
  </si>
  <si>
    <t>Voutilainen Amanda KK</t>
  </si>
  <si>
    <t>Voutilainen Amanda</t>
  </si>
  <si>
    <t>Ollila Henrik OM</t>
  </si>
  <si>
    <t>Salminen Rasmus UPS</t>
  </si>
  <si>
    <t>Kuisma Onni UPS</t>
  </si>
  <si>
    <t>Ollila Joona OM</t>
  </si>
  <si>
    <t>Kuisma Onni</t>
  </si>
  <si>
    <t>Melissa Ridal</t>
  </si>
  <si>
    <t>Camilla Lehtonen</t>
  </si>
  <si>
    <t>Kadetti Lohkovoittajat</t>
  </si>
  <si>
    <t>Pohjoinen</t>
  </si>
  <si>
    <t>Heta Heinonen</t>
  </si>
  <si>
    <t>Itä</t>
  </si>
  <si>
    <t>Amanda Voutilainen</t>
  </si>
  <si>
    <t>Länsi</t>
  </si>
  <si>
    <t>Elmeri Kurki</t>
  </si>
  <si>
    <t>Etelä</t>
  </si>
  <si>
    <t>Tatu Kortelainen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</si>
</sst>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0"/>
      <name val="Verdana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Verdana"/>
    </font>
    <font>
      <b/>
      <sz val="12"/>
      <color indexed="8"/>
      <name val="Calibri"/>
      <family val="2"/>
    </font>
    <font>
      <i/>
      <sz val="12"/>
      <color indexed="8"/>
      <name val="Calibri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1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0" fillId="0" borderId="0" xfId="0" applyAlignment="1">
      <alignment horizontal="left" vertical="top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ill="1" applyBorder="1"/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5"/>
  <sheetViews>
    <sheetView tabSelected="1" workbookViewId="0">
      <selection activeCell="D29" sqref="D29"/>
    </sheetView>
  </sheetViews>
  <sheetFormatPr defaultColWidth="11" defaultRowHeight="15.75" x14ac:dyDescent="0.25"/>
  <cols>
    <col min="1" max="1" width="3.875" customWidth="1"/>
    <col min="2" max="2" width="8.625" style="3" customWidth="1"/>
    <col min="3" max="3" width="46.125" style="1" customWidth="1"/>
    <col min="4" max="4" width="25.625" style="1" customWidth="1"/>
    <col min="5" max="5" width="7.375" style="1" customWidth="1"/>
    <col min="6" max="7" width="25.625" style="1" customWidth="1"/>
    <col min="8" max="8" width="6.5" style="1" customWidth="1"/>
    <col min="9" max="10" width="25.625" style="1" customWidth="1"/>
    <col min="11" max="11" width="4.375" style="6" customWidth="1"/>
    <col min="12" max="12" width="8.625" style="1" customWidth="1"/>
    <col min="13" max="14" width="25.625" style="1" customWidth="1"/>
    <col min="15" max="15" width="25.625" customWidth="1"/>
    <col min="16" max="16" width="22" customWidth="1"/>
  </cols>
  <sheetData>
    <row r="2" spans="2:16" s="2" customFormat="1" x14ac:dyDescent="0.25">
      <c r="B2" s="13"/>
      <c r="C2" s="29" t="s">
        <v>0</v>
      </c>
      <c r="D2" s="29"/>
      <c r="E2" s="24"/>
      <c r="F2" s="29" t="s">
        <v>1</v>
      </c>
      <c r="G2" s="29"/>
      <c r="H2" s="24"/>
      <c r="I2" s="29" t="s">
        <v>2</v>
      </c>
      <c r="J2" s="29"/>
      <c r="K2" s="6"/>
      <c r="L2" s="13"/>
      <c r="M2" s="30" t="s">
        <v>3</v>
      </c>
      <c r="N2" s="31"/>
      <c r="O2" s="29" t="s">
        <v>4</v>
      </c>
      <c r="P2" s="29"/>
    </row>
    <row r="3" spans="2:16" s="2" customFormat="1" x14ac:dyDescent="0.25">
      <c r="B3" s="23" t="s">
        <v>5</v>
      </c>
      <c r="C3" s="23" t="s">
        <v>6</v>
      </c>
      <c r="D3" s="23" t="s">
        <v>7</v>
      </c>
      <c r="E3" s="24" t="s">
        <v>97</v>
      </c>
      <c r="F3" s="23" t="s">
        <v>6</v>
      </c>
      <c r="G3" s="23" t="s">
        <v>7</v>
      </c>
      <c r="H3" s="24" t="s">
        <v>97</v>
      </c>
      <c r="I3" s="23" t="s">
        <v>6</v>
      </c>
      <c r="J3" s="23" t="s">
        <v>7</v>
      </c>
      <c r="K3" s="6"/>
      <c r="L3" s="23" t="s">
        <v>5</v>
      </c>
      <c r="M3" s="23" t="s">
        <v>6</v>
      </c>
      <c r="N3" s="23" t="s">
        <v>7</v>
      </c>
      <c r="O3" s="23" t="s">
        <v>6</v>
      </c>
      <c r="P3" s="23" t="s">
        <v>7</v>
      </c>
    </row>
    <row r="4" spans="2:16" x14ac:dyDescent="0.25">
      <c r="B4" s="23">
        <v>1</v>
      </c>
      <c r="C4" s="4" t="s">
        <v>8</v>
      </c>
      <c r="D4" s="20" t="s">
        <v>98</v>
      </c>
      <c r="E4" s="26" t="s">
        <v>108</v>
      </c>
      <c r="F4" s="7" t="s">
        <v>8</v>
      </c>
      <c r="G4" s="20" t="s">
        <v>118</v>
      </c>
      <c r="H4" s="26" t="s">
        <v>108</v>
      </c>
      <c r="I4" s="7" t="s">
        <v>8</v>
      </c>
      <c r="J4" s="20" t="s">
        <v>109</v>
      </c>
      <c r="L4" s="23">
        <v>1</v>
      </c>
      <c r="M4" s="4" t="s">
        <v>8</v>
      </c>
      <c r="N4" s="20" t="s">
        <v>127</v>
      </c>
      <c r="O4" s="4" t="s">
        <v>8</v>
      </c>
      <c r="P4" s="20" t="s">
        <v>124</v>
      </c>
    </row>
    <row r="5" spans="2:16" x14ac:dyDescent="0.25">
      <c r="B5" s="23">
        <v>2</v>
      </c>
      <c r="C5" s="4" t="s">
        <v>8</v>
      </c>
      <c r="D5" s="20" t="s">
        <v>99</v>
      </c>
      <c r="E5" s="26" t="s">
        <v>108</v>
      </c>
      <c r="F5" s="7" t="s">
        <v>8</v>
      </c>
      <c r="G5" s="20" t="s">
        <v>109</v>
      </c>
      <c r="H5" s="26" t="s">
        <v>108</v>
      </c>
      <c r="I5" s="7" t="s">
        <v>9</v>
      </c>
      <c r="J5" s="20" t="s">
        <v>10</v>
      </c>
      <c r="L5" s="23">
        <v>2</v>
      </c>
      <c r="M5" s="4" t="s">
        <v>8</v>
      </c>
      <c r="N5" s="20" t="s">
        <v>126</v>
      </c>
      <c r="O5" s="4" t="s">
        <v>9</v>
      </c>
      <c r="P5" s="20" t="s">
        <v>131</v>
      </c>
    </row>
    <row r="6" spans="2:16" x14ac:dyDescent="0.25">
      <c r="B6" s="23">
        <v>3</v>
      </c>
      <c r="C6" s="4" t="s">
        <v>8</v>
      </c>
      <c r="D6" s="20" t="s">
        <v>100</v>
      </c>
      <c r="E6" s="26" t="s">
        <v>108</v>
      </c>
      <c r="F6" s="7" t="s">
        <v>8</v>
      </c>
      <c r="G6" s="20" t="s">
        <v>117</v>
      </c>
      <c r="H6" s="26" t="s">
        <v>108</v>
      </c>
      <c r="I6" s="7" t="s">
        <v>11</v>
      </c>
      <c r="J6" s="20" t="s">
        <v>105</v>
      </c>
      <c r="L6" s="23">
        <v>3</v>
      </c>
      <c r="M6" s="4" t="s">
        <v>8</v>
      </c>
      <c r="N6" s="20" t="s">
        <v>125</v>
      </c>
      <c r="O6" s="4" t="s">
        <v>11</v>
      </c>
      <c r="P6" s="20" t="s">
        <v>136</v>
      </c>
    </row>
    <row r="7" spans="2:16" x14ac:dyDescent="0.25">
      <c r="B7" s="23">
        <v>4</v>
      </c>
      <c r="C7" s="4" t="s">
        <v>9</v>
      </c>
      <c r="D7" s="20" t="s">
        <v>101</v>
      </c>
      <c r="E7" s="26" t="s">
        <v>108</v>
      </c>
      <c r="F7" s="7" t="s">
        <v>9</v>
      </c>
      <c r="G7" s="20" t="s">
        <v>110</v>
      </c>
      <c r="H7" s="26" t="s">
        <v>108</v>
      </c>
      <c r="I7" s="7" t="s">
        <v>11</v>
      </c>
      <c r="J7" s="20" t="s">
        <v>106</v>
      </c>
      <c r="L7" s="23">
        <v>4</v>
      </c>
      <c r="M7" s="4" t="s">
        <v>9</v>
      </c>
      <c r="N7" s="20" t="s">
        <v>128</v>
      </c>
      <c r="O7" s="4" t="s">
        <v>11</v>
      </c>
      <c r="P7" s="20" t="s">
        <v>137</v>
      </c>
    </row>
    <row r="8" spans="2:16" x14ac:dyDescent="0.25">
      <c r="B8" s="23">
        <v>5</v>
      </c>
      <c r="C8" s="4" t="s">
        <v>9</v>
      </c>
      <c r="D8" s="20" t="s">
        <v>102</v>
      </c>
      <c r="E8" s="26" t="s">
        <v>108</v>
      </c>
      <c r="F8" s="7" t="s">
        <v>9</v>
      </c>
      <c r="G8" s="20" t="s">
        <v>111</v>
      </c>
      <c r="H8" s="26" t="s">
        <v>108</v>
      </c>
      <c r="I8" s="7" t="s">
        <v>11</v>
      </c>
      <c r="J8" s="20" t="s">
        <v>110</v>
      </c>
      <c r="L8" s="23">
        <v>5</v>
      </c>
      <c r="M8" s="4" t="s">
        <v>9</v>
      </c>
      <c r="N8" s="20" t="s">
        <v>129</v>
      </c>
      <c r="O8" s="4" t="s">
        <v>11</v>
      </c>
      <c r="P8" s="21" t="s">
        <v>138</v>
      </c>
    </row>
    <row r="9" spans="2:16" x14ac:dyDescent="0.25">
      <c r="B9" s="23">
        <v>6</v>
      </c>
      <c r="C9" s="4" t="s">
        <v>9</v>
      </c>
      <c r="D9" s="20" t="s">
        <v>103</v>
      </c>
      <c r="E9" s="26" t="s">
        <v>108</v>
      </c>
      <c r="F9" s="7" t="s">
        <v>9</v>
      </c>
      <c r="G9" s="20" t="s">
        <v>112</v>
      </c>
      <c r="H9" s="26" t="s">
        <v>108</v>
      </c>
      <c r="I9" s="6"/>
      <c r="J9" s="6"/>
      <c r="L9" s="23">
        <v>6</v>
      </c>
      <c r="M9" s="4" t="s">
        <v>9</v>
      </c>
      <c r="N9" s="20" t="s">
        <v>130</v>
      </c>
      <c r="O9" s="1"/>
      <c r="P9" s="13"/>
    </row>
    <row r="10" spans="2:16" x14ac:dyDescent="0.25">
      <c r="B10" s="23">
        <v>7</v>
      </c>
      <c r="C10" s="4" t="s">
        <v>11</v>
      </c>
      <c r="D10" s="20" t="s">
        <v>104</v>
      </c>
      <c r="E10" s="26" t="s">
        <v>108</v>
      </c>
      <c r="F10" s="7" t="s">
        <v>11</v>
      </c>
      <c r="G10" s="20" t="s">
        <v>113</v>
      </c>
      <c r="H10" s="26" t="s">
        <v>108</v>
      </c>
      <c r="I10" s="6"/>
      <c r="J10" s="6"/>
      <c r="L10" s="23">
        <v>7</v>
      </c>
      <c r="M10" s="4" t="s">
        <v>11</v>
      </c>
      <c r="N10" s="20" t="s">
        <v>132</v>
      </c>
    </row>
    <row r="11" spans="2:16" x14ac:dyDescent="0.25">
      <c r="B11" s="23">
        <v>8</v>
      </c>
      <c r="C11" s="4" t="s">
        <v>11</v>
      </c>
      <c r="D11" s="20" t="s">
        <v>105</v>
      </c>
      <c r="E11" s="26" t="s">
        <v>108</v>
      </c>
      <c r="F11" s="7" t="s">
        <v>11</v>
      </c>
      <c r="G11" s="20" t="s">
        <v>114</v>
      </c>
      <c r="H11" s="26" t="s">
        <v>108</v>
      </c>
      <c r="I11" s="6"/>
      <c r="J11" s="6"/>
      <c r="L11" s="23">
        <v>8</v>
      </c>
      <c r="M11" s="4" t="s">
        <v>11</v>
      </c>
      <c r="N11" s="20" t="s">
        <v>133</v>
      </c>
    </row>
    <row r="12" spans="2:16" x14ac:dyDescent="0.25">
      <c r="B12" s="23">
        <v>9</v>
      </c>
      <c r="C12" s="4" t="s">
        <v>11</v>
      </c>
      <c r="D12" s="20" t="s">
        <v>106</v>
      </c>
      <c r="E12" s="26" t="s">
        <v>108</v>
      </c>
      <c r="F12" s="7" t="s">
        <v>11</v>
      </c>
      <c r="G12" s="20" t="s">
        <v>115</v>
      </c>
      <c r="H12" s="26" t="s">
        <v>108</v>
      </c>
      <c r="I12" s="6"/>
      <c r="J12" s="6"/>
      <c r="L12" s="23">
        <v>9</v>
      </c>
      <c r="M12" s="4" t="s">
        <v>11</v>
      </c>
      <c r="N12" s="20" t="s">
        <v>134</v>
      </c>
    </row>
    <row r="13" spans="2:16" x14ac:dyDescent="0.25">
      <c r="B13" s="23">
        <v>10</v>
      </c>
      <c r="C13" s="4" t="s">
        <v>11</v>
      </c>
      <c r="D13" s="20" t="s">
        <v>107</v>
      </c>
      <c r="E13" s="26" t="s">
        <v>108</v>
      </c>
      <c r="F13" s="7" t="s">
        <v>11</v>
      </c>
      <c r="G13" s="20" t="s">
        <v>116</v>
      </c>
      <c r="H13" s="26" t="s">
        <v>108</v>
      </c>
      <c r="I13" s="6"/>
      <c r="J13" s="6"/>
      <c r="L13" s="23">
        <v>10</v>
      </c>
      <c r="M13" s="4" t="s">
        <v>11</v>
      </c>
      <c r="N13" s="20" t="s">
        <v>135</v>
      </c>
    </row>
    <row r="14" spans="2:16" x14ac:dyDescent="0.25">
      <c r="B14" s="14"/>
      <c r="D14" s="6"/>
      <c r="E14" s="6"/>
      <c r="F14" s="6"/>
      <c r="G14" s="6"/>
      <c r="H14" s="6"/>
      <c r="I14" s="6"/>
      <c r="J14" s="6"/>
      <c r="N14" s="6"/>
    </row>
    <row r="15" spans="2:16" s="2" customFormat="1" x14ac:dyDescent="0.25">
      <c r="B15" s="5"/>
      <c r="C15" s="23" t="s">
        <v>12</v>
      </c>
      <c r="D15" s="23" t="s">
        <v>6</v>
      </c>
      <c r="E15" s="24"/>
      <c r="F15" s="23" t="s">
        <v>7</v>
      </c>
      <c r="G15" s="14"/>
      <c r="H15" s="14"/>
      <c r="I15" s="14"/>
      <c r="J15" s="14"/>
      <c r="K15" s="6"/>
      <c r="L15" s="1"/>
      <c r="M15" s="1"/>
      <c r="N15" s="1"/>
      <c r="O15"/>
      <c r="P15"/>
    </row>
    <row r="16" spans="2:16" x14ac:dyDescent="0.25">
      <c r="B16" s="14"/>
      <c r="C16" s="9" t="s">
        <v>13</v>
      </c>
      <c r="D16" s="4" t="s">
        <v>8</v>
      </c>
      <c r="E16" s="25"/>
      <c r="F16" s="20" t="s">
        <v>120</v>
      </c>
      <c r="G16" s="15"/>
      <c r="H16" s="15"/>
      <c r="O16" s="33" t="s">
        <v>139</v>
      </c>
      <c r="P16" s="32"/>
    </row>
    <row r="17" spans="2:16" x14ac:dyDescent="0.25">
      <c r="B17" s="14"/>
      <c r="C17" s="9" t="s">
        <v>14</v>
      </c>
      <c r="D17" s="4" t="s">
        <v>8</v>
      </c>
      <c r="E17" s="25"/>
      <c r="F17" s="20" t="s">
        <v>121</v>
      </c>
      <c r="O17" s="32" t="s">
        <v>140</v>
      </c>
      <c r="P17" s="32" t="s">
        <v>141</v>
      </c>
    </row>
    <row r="18" spans="2:16" x14ac:dyDescent="0.25">
      <c r="B18" s="14"/>
      <c r="C18" s="9" t="s">
        <v>15</v>
      </c>
      <c r="D18" s="4" t="s">
        <v>8</v>
      </c>
      <c r="E18" s="25"/>
      <c r="F18" s="20" t="s">
        <v>123</v>
      </c>
      <c r="O18" s="32" t="s">
        <v>142</v>
      </c>
      <c r="P18" s="32" t="s">
        <v>143</v>
      </c>
    </row>
    <row r="19" spans="2:16" x14ac:dyDescent="0.25">
      <c r="B19" s="14"/>
      <c r="C19" s="16"/>
      <c r="D19" s="17"/>
      <c r="E19" s="17"/>
      <c r="F19" s="18"/>
      <c r="O19" s="32" t="s">
        <v>144</v>
      </c>
      <c r="P19" s="32" t="s">
        <v>145</v>
      </c>
    </row>
    <row r="20" spans="2:16" x14ac:dyDescent="0.25">
      <c r="B20" s="14"/>
      <c r="C20" s="23" t="s">
        <v>16</v>
      </c>
      <c r="D20" s="7"/>
      <c r="E20" s="18"/>
      <c r="F20" s="18"/>
      <c r="O20" s="32" t="s">
        <v>146</v>
      </c>
      <c r="P20" s="32" t="s">
        <v>147</v>
      </c>
    </row>
    <row r="21" spans="2:16" x14ac:dyDescent="0.25">
      <c r="B21" s="14"/>
      <c r="C21" s="8" t="s">
        <v>17</v>
      </c>
      <c r="D21" s="20" t="s">
        <v>98</v>
      </c>
      <c r="E21" s="27"/>
    </row>
    <row r="22" spans="2:16" x14ac:dyDescent="0.25">
      <c r="B22" s="1"/>
      <c r="C22" s="8" t="s">
        <v>18</v>
      </c>
      <c r="D22" s="20" t="s">
        <v>118</v>
      </c>
      <c r="E22" s="27"/>
    </row>
    <row r="23" spans="2:16" x14ac:dyDescent="0.25">
      <c r="C23" s="8" t="s">
        <v>19</v>
      </c>
      <c r="D23" s="20" t="s">
        <v>147</v>
      </c>
      <c r="E23" s="27"/>
    </row>
    <row r="24" spans="2:16" x14ac:dyDescent="0.25">
      <c r="C24" s="8" t="s">
        <v>20</v>
      </c>
      <c r="D24" s="20" t="s">
        <v>122</v>
      </c>
      <c r="E24" s="27"/>
      <c r="F24" s="22" t="s">
        <v>21</v>
      </c>
    </row>
    <row r="25" spans="2:16" x14ac:dyDescent="0.25">
      <c r="C25" s="9" t="s">
        <v>22</v>
      </c>
      <c r="D25" s="20" t="s">
        <v>118</v>
      </c>
      <c r="E25" s="27"/>
    </row>
    <row r="26" spans="2:16" x14ac:dyDescent="0.25">
      <c r="C26" s="8"/>
      <c r="D26" s="19"/>
      <c r="E26" s="28"/>
    </row>
    <row r="27" spans="2:16" x14ac:dyDescent="0.25">
      <c r="C27" s="8" t="s">
        <v>23</v>
      </c>
      <c r="D27" s="20"/>
      <c r="E27" s="27"/>
      <c r="F27" s="1" t="s">
        <v>24</v>
      </c>
    </row>
    <row r="28" spans="2:16" x14ac:dyDescent="0.25">
      <c r="C28" s="8" t="s">
        <v>25</v>
      </c>
      <c r="D28" s="20"/>
      <c r="E28" s="27"/>
      <c r="F28" s="1" t="s">
        <v>119</v>
      </c>
      <c r="L28"/>
      <c r="M28"/>
      <c r="N28"/>
    </row>
    <row r="29" spans="2:16" x14ac:dyDescent="0.25">
      <c r="L29"/>
      <c r="M29"/>
      <c r="N29"/>
    </row>
    <row r="30" spans="2:16" x14ac:dyDescent="0.25">
      <c r="L30"/>
      <c r="M30"/>
      <c r="N30"/>
    </row>
    <row r="31" spans="2:16" x14ac:dyDescent="0.25">
      <c r="L31"/>
      <c r="M31"/>
      <c r="N31"/>
    </row>
    <row r="32" spans="2:16" x14ac:dyDescent="0.25">
      <c r="L32"/>
      <c r="M32"/>
      <c r="N32"/>
    </row>
    <row r="33" spans="7:14" x14ac:dyDescent="0.25">
      <c r="G33" s="6"/>
      <c r="H33" s="6"/>
      <c r="K33" s="1"/>
      <c r="L33"/>
      <c r="M33"/>
      <c r="N33"/>
    </row>
    <row r="34" spans="7:14" x14ac:dyDescent="0.25">
      <c r="G34" s="6"/>
      <c r="H34" s="6"/>
      <c r="K34" s="1"/>
      <c r="L34"/>
      <c r="M34"/>
      <c r="N34"/>
    </row>
    <row r="35" spans="7:14" x14ac:dyDescent="0.25">
      <c r="G35" s="6"/>
      <c r="H35" s="6"/>
      <c r="K35" s="1"/>
      <c r="L35"/>
      <c r="M35"/>
      <c r="N35"/>
    </row>
    <row r="36" spans="7:14" x14ac:dyDescent="0.25">
      <c r="G36" s="6"/>
      <c r="H36" s="6"/>
      <c r="K36" s="1"/>
      <c r="L36"/>
      <c r="M36"/>
      <c r="N36"/>
    </row>
    <row r="37" spans="7:14" x14ac:dyDescent="0.25">
      <c r="G37" s="6"/>
      <c r="H37" s="6"/>
      <c r="K37" s="1"/>
      <c r="L37"/>
      <c r="M37"/>
      <c r="N37"/>
    </row>
    <row r="38" spans="7:14" x14ac:dyDescent="0.25">
      <c r="G38" s="6"/>
      <c r="H38" s="6"/>
      <c r="K38" s="1"/>
      <c r="L38"/>
      <c r="M38"/>
      <c r="N38"/>
    </row>
    <row r="39" spans="7:14" x14ac:dyDescent="0.25">
      <c r="G39" s="6"/>
      <c r="H39" s="6"/>
      <c r="K39" s="1"/>
      <c r="L39"/>
      <c r="M39"/>
      <c r="N39"/>
    </row>
    <row r="40" spans="7:14" x14ac:dyDescent="0.25">
      <c r="G40" s="6"/>
      <c r="H40" s="6"/>
      <c r="K40" s="1"/>
      <c r="L40"/>
      <c r="M40"/>
      <c r="N40"/>
    </row>
    <row r="41" spans="7:14" x14ac:dyDescent="0.25">
      <c r="G41" s="6"/>
      <c r="H41" s="6"/>
      <c r="K41" s="1"/>
    </row>
    <row r="42" spans="7:14" x14ac:dyDescent="0.25">
      <c r="G42" s="6"/>
      <c r="H42" s="6"/>
      <c r="K42" s="1"/>
    </row>
    <row r="43" spans="7:14" x14ac:dyDescent="0.25">
      <c r="G43" s="6"/>
      <c r="H43" s="6"/>
      <c r="K43" s="1"/>
    </row>
    <row r="44" spans="7:14" x14ac:dyDescent="0.25">
      <c r="G44" s="6"/>
      <c r="H44" s="6"/>
      <c r="K44" s="1"/>
    </row>
    <row r="45" spans="7:14" x14ac:dyDescent="0.25">
      <c r="G45" s="6"/>
      <c r="H45" s="6"/>
      <c r="K45" s="1"/>
    </row>
  </sheetData>
  <mergeCells count="5">
    <mergeCell ref="C2:D2"/>
    <mergeCell ref="F2:G2"/>
    <mergeCell ref="M2:N2"/>
    <mergeCell ref="I2:J2"/>
    <mergeCell ref="O2:P2"/>
  </mergeCells>
  <phoneticPr fontId="6" type="noConversion"/>
  <pageMargins left="0.75" right="0.75" top="1" bottom="1" header="0.5" footer="0.5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65"/>
  <sheetViews>
    <sheetView topLeftCell="B1" workbookViewId="0">
      <selection activeCell="D43" sqref="D43"/>
    </sheetView>
  </sheetViews>
  <sheetFormatPr defaultColWidth="11" defaultRowHeight="15.75" x14ac:dyDescent="0.25"/>
  <cols>
    <col min="1" max="1" width="3.375" customWidth="1"/>
    <col min="2" max="2" width="22.125" customWidth="1"/>
    <col min="5" max="5" width="78.375" customWidth="1"/>
  </cols>
  <sheetData>
    <row r="3" spans="2:5" x14ac:dyDescent="0.25">
      <c r="B3" s="12"/>
      <c r="C3" s="12" t="s">
        <v>26</v>
      </c>
      <c r="D3" s="12" t="s">
        <v>27</v>
      </c>
      <c r="E3" s="12" t="s">
        <v>28</v>
      </c>
    </row>
    <row r="4" spans="2:5" x14ac:dyDescent="0.25">
      <c r="B4" t="s">
        <v>29</v>
      </c>
      <c r="C4">
        <v>1</v>
      </c>
      <c r="D4">
        <v>1</v>
      </c>
    </row>
    <row r="5" spans="2:5" x14ac:dyDescent="0.25">
      <c r="B5" t="s">
        <v>30</v>
      </c>
      <c r="C5">
        <v>1</v>
      </c>
      <c r="D5">
        <v>1</v>
      </c>
    </row>
    <row r="6" spans="2:5" x14ac:dyDescent="0.25">
      <c r="B6" t="s">
        <v>31</v>
      </c>
      <c r="C6">
        <v>2</v>
      </c>
      <c r="D6">
        <v>1</v>
      </c>
    </row>
    <row r="7" spans="2:5" x14ac:dyDescent="0.25">
      <c r="B7" t="s">
        <v>32</v>
      </c>
      <c r="C7">
        <v>1</v>
      </c>
      <c r="D7">
        <v>1</v>
      </c>
    </row>
    <row r="8" spans="2:5" x14ac:dyDescent="0.25">
      <c r="B8" t="s">
        <v>33</v>
      </c>
      <c r="C8">
        <v>2</v>
      </c>
      <c r="D8">
        <v>2</v>
      </c>
    </row>
    <row r="9" spans="2:5" x14ac:dyDescent="0.25">
      <c r="B9" t="s">
        <v>34</v>
      </c>
      <c r="C9">
        <v>1</v>
      </c>
      <c r="D9">
        <v>1</v>
      </c>
    </row>
    <row r="10" spans="2:5" x14ac:dyDescent="0.25">
      <c r="B10" t="s">
        <v>35</v>
      </c>
      <c r="D10">
        <v>1</v>
      </c>
    </row>
    <row r="11" spans="2:5" x14ac:dyDescent="0.25">
      <c r="B11" t="s">
        <v>36</v>
      </c>
      <c r="C11">
        <v>1</v>
      </c>
      <c r="D11">
        <v>2</v>
      </c>
      <c r="E11" t="s">
        <v>37</v>
      </c>
    </row>
    <row r="12" spans="2:5" x14ac:dyDescent="0.25">
      <c r="B12" t="s">
        <v>38</v>
      </c>
      <c r="D12">
        <v>1</v>
      </c>
    </row>
    <row r="13" spans="2:5" x14ac:dyDescent="0.25">
      <c r="B13" t="s">
        <v>39</v>
      </c>
      <c r="C13">
        <v>2</v>
      </c>
      <c r="D13">
        <v>1</v>
      </c>
    </row>
    <row r="14" spans="2:5" x14ac:dyDescent="0.25">
      <c r="B14" t="s">
        <v>40</v>
      </c>
      <c r="D14">
        <v>1</v>
      </c>
    </row>
    <row r="15" spans="2:5" x14ac:dyDescent="0.25">
      <c r="B15" t="s">
        <v>41</v>
      </c>
      <c r="C15">
        <v>2</v>
      </c>
      <c r="D15">
        <v>2</v>
      </c>
    </row>
    <row r="16" spans="2:5" x14ac:dyDescent="0.25">
      <c r="B16" t="s">
        <v>42</v>
      </c>
      <c r="D16">
        <v>1</v>
      </c>
    </row>
    <row r="17" spans="2:5" x14ac:dyDescent="0.25">
      <c r="B17" t="s">
        <v>43</v>
      </c>
      <c r="C17">
        <v>1</v>
      </c>
      <c r="D17">
        <v>1</v>
      </c>
    </row>
    <row r="18" spans="2:5" x14ac:dyDescent="0.25">
      <c r="B18" t="s">
        <v>44</v>
      </c>
      <c r="C18">
        <v>1</v>
      </c>
      <c r="D18">
        <v>1</v>
      </c>
    </row>
    <row r="19" spans="2:5" x14ac:dyDescent="0.25">
      <c r="B19" t="s">
        <v>45</v>
      </c>
      <c r="C19">
        <v>1</v>
      </c>
      <c r="D19">
        <v>2</v>
      </c>
    </row>
    <row r="20" spans="2:5" x14ac:dyDescent="0.25">
      <c r="B20" t="s">
        <v>46</v>
      </c>
      <c r="C20">
        <v>2</v>
      </c>
      <c r="D20">
        <v>2</v>
      </c>
    </row>
    <row r="21" spans="2:5" x14ac:dyDescent="0.25">
      <c r="B21" t="s">
        <v>47</v>
      </c>
      <c r="D21">
        <v>1</v>
      </c>
    </row>
    <row r="22" spans="2:5" x14ac:dyDescent="0.25">
      <c r="B22" t="s">
        <v>48</v>
      </c>
      <c r="D22">
        <v>1</v>
      </c>
    </row>
    <row r="23" spans="2:5" x14ac:dyDescent="0.25">
      <c r="B23" t="s">
        <v>49</v>
      </c>
      <c r="C23">
        <v>2</v>
      </c>
      <c r="D23">
        <v>3</v>
      </c>
    </row>
    <row r="24" spans="2:5" x14ac:dyDescent="0.25">
      <c r="B24" t="s">
        <v>50</v>
      </c>
      <c r="C24">
        <v>1</v>
      </c>
      <c r="D24">
        <v>1</v>
      </c>
    </row>
    <row r="25" spans="2:5" x14ac:dyDescent="0.25">
      <c r="B25" t="s">
        <v>51</v>
      </c>
      <c r="C25">
        <v>1</v>
      </c>
      <c r="D25">
        <v>2</v>
      </c>
    </row>
    <row r="26" spans="2:5" x14ac:dyDescent="0.25">
      <c r="B26" t="s">
        <v>52</v>
      </c>
      <c r="D26">
        <v>1</v>
      </c>
    </row>
    <row r="27" spans="2:5" x14ac:dyDescent="0.25">
      <c r="B27" t="s">
        <v>53</v>
      </c>
      <c r="C27">
        <v>2</v>
      </c>
      <c r="D27">
        <v>3</v>
      </c>
    </row>
    <row r="28" spans="2:5" x14ac:dyDescent="0.25">
      <c r="B28" t="s">
        <v>54</v>
      </c>
      <c r="C28">
        <v>1</v>
      </c>
      <c r="D28">
        <v>2</v>
      </c>
    </row>
    <row r="29" spans="2:5" x14ac:dyDescent="0.25">
      <c r="B29" t="s">
        <v>55</v>
      </c>
      <c r="C29">
        <v>1</v>
      </c>
      <c r="D29">
        <v>1</v>
      </c>
      <c r="E29" t="s">
        <v>56</v>
      </c>
    </row>
    <row r="30" spans="2:5" x14ac:dyDescent="0.25">
      <c r="B30" t="s">
        <v>57</v>
      </c>
      <c r="C30">
        <v>2</v>
      </c>
      <c r="D30">
        <v>2</v>
      </c>
    </row>
    <row r="31" spans="2:5" x14ac:dyDescent="0.25">
      <c r="B31" t="s">
        <v>58</v>
      </c>
      <c r="C31">
        <v>1</v>
      </c>
      <c r="D31">
        <v>1</v>
      </c>
    </row>
    <row r="32" spans="2:5" x14ac:dyDescent="0.25">
      <c r="B32" t="s">
        <v>59</v>
      </c>
      <c r="C32">
        <v>1</v>
      </c>
      <c r="D32">
        <v>1</v>
      </c>
      <c r="E32" t="s">
        <v>60</v>
      </c>
    </row>
    <row r="33" spans="2:5" x14ac:dyDescent="0.25">
      <c r="B33" t="s">
        <v>61</v>
      </c>
      <c r="C33">
        <v>1</v>
      </c>
      <c r="D33">
        <v>1</v>
      </c>
    </row>
    <row r="34" spans="2:5" x14ac:dyDescent="0.25">
      <c r="B34" t="s">
        <v>62</v>
      </c>
      <c r="D34">
        <v>1</v>
      </c>
      <c r="E34" t="s">
        <v>63</v>
      </c>
    </row>
    <row r="35" spans="2:5" x14ac:dyDescent="0.25">
      <c r="B35" t="s">
        <v>64</v>
      </c>
      <c r="C35">
        <v>1</v>
      </c>
      <c r="D35">
        <v>1</v>
      </c>
    </row>
    <row r="36" spans="2:5" x14ac:dyDescent="0.25">
      <c r="B36" t="s">
        <v>65</v>
      </c>
      <c r="D36">
        <v>1</v>
      </c>
      <c r="E36" t="s">
        <v>66</v>
      </c>
    </row>
    <row r="37" spans="2:5" x14ac:dyDescent="0.25">
      <c r="B37" t="s">
        <v>67</v>
      </c>
      <c r="D37">
        <v>1</v>
      </c>
    </row>
    <row r="38" spans="2:5" x14ac:dyDescent="0.25">
      <c r="B38" t="s">
        <v>68</v>
      </c>
      <c r="D38">
        <v>1</v>
      </c>
    </row>
    <row r="39" spans="2:5" x14ac:dyDescent="0.25">
      <c r="B39" t="s">
        <v>69</v>
      </c>
      <c r="C39">
        <v>2</v>
      </c>
      <c r="D39">
        <v>1</v>
      </c>
    </row>
    <row r="40" spans="2:5" x14ac:dyDescent="0.25">
      <c r="B40" t="s">
        <v>70</v>
      </c>
      <c r="D40">
        <v>1</v>
      </c>
    </row>
    <row r="41" spans="2:5" x14ac:dyDescent="0.25">
      <c r="B41" t="s">
        <v>71</v>
      </c>
      <c r="C41">
        <v>2</v>
      </c>
      <c r="D41">
        <v>2</v>
      </c>
    </row>
    <row r="42" spans="2:5" x14ac:dyDescent="0.25">
      <c r="B42" t="s">
        <v>72</v>
      </c>
      <c r="C42">
        <v>2</v>
      </c>
      <c r="D42">
        <v>2</v>
      </c>
      <c r="E42" t="s">
        <v>73</v>
      </c>
    </row>
    <row r="43" spans="2:5" x14ac:dyDescent="0.25">
      <c r="B43" t="s">
        <v>74</v>
      </c>
      <c r="D43">
        <v>2</v>
      </c>
    </row>
    <row r="44" spans="2:5" x14ac:dyDescent="0.25">
      <c r="B44" t="s">
        <v>75</v>
      </c>
      <c r="C44">
        <v>2</v>
      </c>
      <c r="D44">
        <v>2</v>
      </c>
    </row>
    <row r="45" spans="2:5" x14ac:dyDescent="0.25">
      <c r="B45" t="s">
        <v>76</v>
      </c>
      <c r="C45">
        <v>1</v>
      </c>
      <c r="D45">
        <v>1</v>
      </c>
    </row>
    <row r="46" spans="2:5" x14ac:dyDescent="0.25">
      <c r="B46" t="s">
        <v>77</v>
      </c>
      <c r="C46">
        <v>1</v>
      </c>
      <c r="D46">
        <v>1</v>
      </c>
    </row>
    <row r="47" spans="2:5" x14ac:dyDescent="0.25">
      <c r="B47" t="s">
        <v>78</v>
      </c>
      <c r="D47">
        <v>2</v>
      </c>
    </row>
    <row r="48" spans="2:5" x14ac:dyDescent="0.25">
      <c r="B48" t="s">
        <v>79</v>
      </c>
      <c r="C48" t="s">
        <v>80</v>
      </c>
      <c r="D48">
        <v>2</v>
      </c>
    </row>
    <row r="49" spans="2:5" x14ac:dyDescent="0.25">
      <c r="B49" t="s">
        <v>81</v>
      </c>
      <c r="D49">
        <v>1</v>
      </c>
    </row>
    <row r="50" spans="2:5" x14ac:dyDescent="0.25">
      <c r="B50" t="s">
        <v>82</v>
      </c>
      <c r="D50">
        <v>1</v>
      </c>
    </row>
    <row r="51" spans="2:5" x14ac:dyDescent="0.25">
      <c r="B51" t="s">
        <v>83</v>
      </c>
      <c r="C51">
        <v>1</v>
      </c>
      <c r="D51">
        <v>1</v>
      </c>
    </row>
    <row r="52" spans="2:5" x14ac:dyDescent="0.25">
      <c r="B52" t="s">
        <v>84</v>
      </c>
      <c r="C52">
        <v>1</v>
      </c>
      <c r="D52">
        <v>2</v>
      </c>
    </row>
    <row r="53" spans="2:5" x14ac:dyDescent="0.25">
      <c r="B53" t="s">
        <v>85</v>
      </c>
      <c r="C53">
        <v>2</v>
      </c>
      <c r="D53">
        <v>1</v>
      </c>
    </row>
    <row r="54" spans="2:5" x14ac:dyDescent="0.25">
      <c r="B54" t="s">
        <v>86</v>
      </c>
      <c r="C54">
        <v>2</v>
      </c>
      <c r="D54">
        <v>1</v>
      </c>
    </row>
    <row r="55" spans="2:5" x14ac:dyDescent="0.25">
      <c r="B55" t="s">
        <v>87</v>
      </c>
      <c r="C55">
        <v>2</v>
      </c>
      <c r="D55">
        <v>1</v>
      </c>
    </row>
    <row r="56" spans="2:5" x14ac:dyDescent="0.25">
      <c r="B56" t="s">
        <v>88</v>
      </c>
      <c r="C56">
        <v>2</v>
      </c>
      <c r="D56">
        <v>2</v>
      </c>
    </row>
    <row r="57" spans="2:5" x14ac:dyDescent="0.25">
      <c r="B57" t="s">
        <v>89</v>
      </c>
      <c r="C57">
        <v>2</v>
      </c>
      <c r="D57">
        <v>4</v>
      </c>
    </row>
    <row r="58" spans="2:5" x14ac:dyDescent="0.25">
      <c r="B58" t="s">
        <v>90</v>
      </c>
      <c r="D58">
        <v>1</v>
      </c>
    </row>
    <row r="59" spans="2:5" x14ac:dyDescent="0.25">
      <c r="B59" t="s">
        <v>91</v>
      </c>
      <c r="C59">
        <v>1</v>
      </c>
      <c r="D59">
        <v>1</v>
      </c>
    </row>
    <row r="60" spans="2:5" x14ac:dyDescent="0.25">
      <c r="B60" t="s">
        <v>92</v>
      </c>
      <c r="D60">
        <v>3</v>
      </c>
    </row>
    <row r="61" spans="2:5" x14ac:dyDescent="0.25">
      <c r="B61" t="s">
        <v>93</v>
      </c>
      <c r="C61">
        <v>2</v>
      </c>
    </row>
    <row r="62" spans="2:5" x14ac:dyDescent="0.25">
      <c r="B62" t="s">
        <v>94</v>
      </c>
      <c r="C62">
        <v>2</v>
      </c>
      <c r="D62">
        <v>2</v>
      </c>
    </row>
    <row r="63" spans="2:5" s="10" customFormat="1" x14ac:dyDescent="0.25">
      <c r="B63" t="s">
        <v>95</v>
      </c>
      <c r="C63">
        <v>2</v>
      </c>
      <c r="D63">
        <v>2</v>
      </c>
      <c r="E63"/>
    </row>
    <row r="65" spans="2:5" x14ac:dyDescent="0.25">
      <c r="B65" s="10" t="s">
        <v>96</v>
      </c>
      <c r="C65" s="11">
        <f>SUM(C4:C64)</f>
        <v>61</v>
      </c>
      <c r="D65" s="11">
        <f>SUM(D4:D64)</f>
        <v>86</v>
      </c>
      <c r="E65" s="11">
        <f>C65+D65</f>
        <v>147</v>
      </c>
    </row>
  </sheetData>
  <sortState ref="B4:E55">
    <sortCondition ref="B5:B55"/>
  </sortState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Palkittavat</vt:lpstr>
      <vt:lpstr>Ilmoittautuneet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Winqvist, Mikael</dc:creator>
  <cp:lastModifiedBy>Pontus Karlemo</cp:lastModifiedBy>
  <cp:revision/>
  <dcterms:created xsi:type="dcterms:W3CDTF">2012-10-23T13:02:29Z</dcterms:created>
  <dcterms:modified xsi:type="dcterms:W3CDTF">2015-11-20T07:51:09Z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